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τεμπ\"/>
    </mc:Choice>
  </mc:AlternateContent>
  <xr:revisionPtr revIDLastSave="0" documentId="13_ncr:1_{AB4BEF6C-C42D-4F3D-A567-5D516F89CC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arch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<sst xmlns="http://schemas.openxmlformats.org/spreadsheetml/2006/main" count="42" uniqueCount="32">
  <si>
    <t>Τίτλος</t>
  </si>
  <si>
    <t>Κωδικός ΑΔΑΜ</t>
  </si>
  <si>
    <t>Αναρτήθηκε</t>
  </si>
  <si>
    <t>Έναρξη</t>
  </si>
  <si>
    <t>Λήξη</t>
  </si>
  <si>
    <t>Συνολική εκτιμώμενη αξία σύμβασης χωρίς ΦΠΑ</t>
  </si>
  <si>
    <t>Αναθέτουσα Αρχή/Αναθέτων Φορέας</t>
  </si>
  <si>
    <t>ΥΠΟΥΡΓΕΙΟ ΥΠΟΔΟΜΩΝ ΚΑΙ ΜΕΤΑΦΟΡΩΝ</t>
  </si>
  <si>
    <t>28/07/2026</t>
  </si>
  <si>
    <t>1η ΣΥΜΠΛΗΡΩΜΑΤΙΚΗ ΣΥΜΒΑΣΗ ΕΡΓΑΣΙΩΝ ΚΑΤΑΣΚΕΥΗΣ ΤΟΥ ΕΡΓΟΥ: «Αποκατάσταση των συστημάτων Σηματοδότησης,</t>
  </si>
  <si>
    <t>25SYMV017508943</t>
  </si>
  <si>
    <t>08/09/2025 12:14</t>
  </si>
  <si>
    <t>08/09/2025</t>
  </si>
  <si>
    <t>ΣΥΜΒΑΣΗ ΚΑΤΑΣΚΕΥΗΣ ΔΗΜΟΣΙΟΥ ΕΡΓΟΥ Για την εκτέλεση του έργου:  «Αποκατάσταση των συστημάτων Σηματοδό</t>
  </si>
  <si>
    <t>25SYMV016721791</t>
  </si>
  <si>
    <t>29/04/2025 11:15</t>
  </si>
  <si>
    <t>28/04/2025</t>
  </si>
  <si>
    <t>ΣΥΜΒΑΣΗ ΚΑΤΑΣΚΕΥΗΣ ΔΗΜΟΣΙΟΥ ΕΡΓΟΥ Για την εκτέλεση του έργου:  «Αποκατάσταση της μονής σιδηροδρομική</t>
  </si>
  <si>
    <t>25SYMV016721158</t>
  </si>
  <si>
    <t>29/04/2025 10:46</t>
  </si>
  <si>
    <t>25SYMV017616085</t>
  </si>
  <si>
    <t>1η ΣΥΜΠΛΗΡΩΜΑΤΙΚΗ ΣΥΜΒΑΣΗ ΕΡΓΑΣΙΩΝ ΚΑΤΑΣΚΕΥΗΣ ΤΟΥ ΕΡΓΟΥ (1η Σ.Σ.Ε.) «Αποκατάσταση της διπλής σιδηροδ</t>
  </si>
  <si>
    <t>ΣΥΜΒΑΣΗ ΚΑΤΑΣΚΕΥΗΣ ΔΗΜΟΣΙΟΥ ΕΡΓΟΥ Για την εκτέλεση του έργου: «Αποκατάσταση της μονής σιδηροδρομική</t>
  </si>
  <si>
    <t>25SYMV016721504</t>
  </si>
  <si>
    <t>Αποκατάσταση της διπλής σιδηροδρομικής γραμμής Αθηνών-Θεσσαλονίκης, από την έξοδο του Σ.Σ. Δομοκού (Χ.Θ. 288+600) έως την είσοδο του Σ.Σ. Κραννώνα (Χ.Θ.328+840) μετά τις θεομηνίες “Daniel” και “Elias”</t>
  </si>
  <si>
    <t>Ανάδοχος</t>
  </si>
  <si>
    <t>ΑΒΑΞ Α.Ε.</t>
  </si>
  <si>
    <t>ALSTOM TRANSPORT SA</t>
  </si>
  <si>
    <t>ΜΕΤΚΑ Α.Τ.Ε.</t>
  </si>
  <si>
    <t>25SYMV016720658</t>
  </si>
  <si>
    <t>ΑΚΤΩΡ Α.Τ.Ε.</t>
  </si>
  <si>
    <t>ΣΥΝΟΛΟ ΣΥΜΒΑΣΕΩΝ ΥΠ.ΥΠΟΔΟΜΩΝ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</si>
</sst>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sz val="11"/>
      <color rgb="FFFF000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4" fontId="0" fillId="0" borderId="0" xfId="0" applyNumberFormat="1"/>
    <xf numFmtId="4" fontId="2" fillId="0" borderId="0" xfId="0" applyNumberFormat="1" applyFont="1"/>
    <xf numFmtId="0" fontId="1" fillId="0" borderId="0" xfId="0" applyFont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wrapText="1"/>
    </xf>
    <xf numFmtId="44" fontId="4" fillId="0" borderId="0" xfId="1" applyFont="1"/>
  </cellXfs>
  <cellStyles count="2">
    <cellStyle name="Κανονικό" xfId="0" builtinId="0"/>
    <cellStyle name="Νομισματική μονάδα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>
      <selection activeCell="F9" sqref="F9"/>
    </sheetView>
  </sheetViews>
  <sheetFormatPr defaultRowHeight="15" x14ac:dyDescent="0.25"/>
  <cols>
    <col min="1" max="1" width="102.85546875" customWidth="1"/>
    <col min="2" max="2" width="18.85546875" bestFit="1" customWidth="1"/>
    <col min="3" max="3" width="19.7109375" bestFit="1" customWidth="1"/>
    <col min="4" max="4" width="14" customWidth="1"/>
    <col min="5" max="5" width="11.42578125" bestFit="1" customWidth="1"/>
    <col min="6" max="7" width="22.28515625" customWidth="1"/>
    <col min="8" max="8" width="39" bestFit="1" customWidth="1"/>
    <col min="9" max="9" width="22" customWidth="1"/>
  </cols>
  <sheetData>
    <row r="1" spans="1:8" ht="48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25</v>
      </c>
      <c r="H1" s="1" t="s">
        <v>6</v>
      </c>
    </row>
    <row r="2" spans="1:8" x14ac:dyDescent="0.25">
      <c r="A2" t="s">
        <v>17</v>
      </c>
      <c r="B2" t="s">
        <v>18</v>
      </c>
      <c r="C2" t="s">
        <v>19</v>
      </c>
      <c r="D2" s="7" t="s">
        <v>16</v>
      </c>
      <c r="E2" s="7" t="s">
        <v>8</v>
      </c>
      <c r="F2" s="2">
        <v>44593500</v>
      </c>
      <c r="G2" s="2" t="s">
        <v>26</v>
      </c>
      <c r="H2" t="s">
        <v>7</v>
      </c>
    </row>
    <row r="3" spans="1:8" x14ac:dyDescent="0.25">
      <c r="A3" t="s">
        <v>13</v>
      </c>
      <c r="B3" t="s">
        <v>14</v>
      </c>
      <c r="C3" t="s">
        <v>15</v>
      </c>
      <c r="D3" s="7" t="s">
        <v>16</v>
      </c>
      <c r="E3" s="7" t="s">
        <v>8</v>
      </c>
      <c r="F3" s="2">
        <v>28740000</v>
      </c>
      <c r="G3" s="2" t="s">
        <v>27</v>
      </c>
      <c r="H3" t="s">
        <v>7</v>
      </c>
    </row>
    <row r="4" spans="1:8" x14ac:dyDescent="0.25">
      <c r="A4" t="s">
        <v>9</v>
      </c>
      <c r="B4" t="s">
        <v>10</v>
      </c>
      <c r="C4" t="s">
        <v>11</v>
      </c>
      <c r="D4" s="7" t="s">
        <v>12</v>
      </c>
      <c r="E4" s="7" t="s">
        <v>8</v>
      </c>
      <c r="F4" s="2">
        <v>4270023.7699999996</v>
      </c>
      <c r="G4" s="2" t="s">
        <v>27</v>
      </c>
      <c r="H4" t="s">
        <v>7</v>
      </c>
    </row>
    <row r="5" spans="1:8" x14ac:dyDescent="0.25">
      <c r="A5" t="s">
        <v>21</v>
      </c>
      <c r="B5" t="s">
        <v>20</v>
      </c>
      <c r="D5" s="8">
        <v>45925</v>
      </c>
      <c r="E5" s="8">
        <v>46231</v>
      </c>
      <c r="F5" s="2">
        <v>5488934.1600000001</v>
      </c>
      <c r="G5" s="2" t="s">
        <v>28</v>
      </c>
      <c r="H5" t="s">
        <v>7</v>
      </c>
    </row>
    <row r="6" spans="1:8" ht="30" x14ac:dyDescent="0.25">
      <c r="A6" s="6" t="s">
        <v>24</v>
      </c>
      <c r="B6" t="s">
        <v>29</v>
      </c>
      <c r="C6" s="5">
        <v>45776</v>
      </c>
      <c r="D6" s="8">
        <v>45775</v>
      </c>
      <c r="E6" s="8">
        <v>46231</v>
      </c>
      <c r="F6" s="2">
        <v>134400000</v>
      </c>
      <c r="G6" s="2" t="s">
        <v>28</v>
      </c>
      <c r="H6" t="s">
        <v>7</v>
      </c>
    </row>
    <row r="7" spans="1:8" x14ac:dyDescent="0.25">
      <c r="A7" t="s">
        <v>22</v>
      </c>
      <c r="B7" t="s">
        <v>23</v>
      </c>
      <c r="C7" s="5">
        <v>45776</v>
      </c>
      <c r="D7" s="8">
        <v>45775</v>
      </c>
      <c r="E7" s="8">
        <v>46231</v>
      </c>
      <c r="F7" s="2">
        <v>140640000</v>
      </c>
      <c r="G7" s="2" t="s">
        <v>30</v>
      </c>
      <c r="H7" t="s">
        <v>7</v>
      </c>
    </row>
    <row r="9" spans="1:8" ht="75" x14ac:dyDescent="0.25">
      <c r="E9" s="9" t="s">
        <v>31</v>
      </c>
      <c r="F9" s="10">
        <f>SUM(F2:F7)</f>
        <v>358132457.93000001</v>
      </c>
      <c r="G9" s="3"/>
    </row>
  </sheetData>
  <sortState xmlns:xlrd2="http://schemas.microsoft.com/office/spreadsheetml/2017/richdata2" ref="A2:H5">
    <sortCondition descending="1" ref="F2:F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Search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Χρήστος Σακελλαρίου</cp:lastModifiedBy>
  <dcterms:created xsi:type="dcterms:W3CDTF">2026-02-24T12:49:03Z</dcterms:created>
  <dcterms:modified xsi:type="dcterms:W3CDTF">2026-02-25T07:13:54Z</dcterms:modified>
</cp:coreProperties>
</file>